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AppData\Local\Temp\Rar$DIa11092.42423\"/>
    </mc:Choice>
  </mc:AlternateContent>
  <bookViews>
    <workbookView xWindow="0" yWindow="0" windowWidth="20490" windowHeight="7155"/>
  </bookViews>
  <sheets>
    <sheet name="2.14" sheetId="2" r:id="rId1"/>
    <sheet name="Sheet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2" l="1"/>
  <c r="C25" i="2"/>
  <c r="D25" i="2"/>
  <c r="E25" i="2"/>
  <c r="F25" i="2"/>
  <c r="G25" i="2"/>
</calcChain>
</file>

<file path=xl/sharedStrings.xml><?xml version="1.0" encoding="utf-8"?>
<sst xmlns="http://schemas.openxmlformats.org/spreadsheetml/2006/main" count="35" uniqueCount="35">
  <si>
    <r>
      <t xml:space="preserve">              </t>
    </r>
    <r>
      <rPr>
        <i/>
        <vertAlign val="superscript"/>
        <sz val="9"/>
        <rFont val="Sylfaen"/>
        <family val="1"/>
      </rPr>
      <t>3</t>
    </r>
    <r>
      <rPr>
        <i/>
        <sz val="9"/>
        <rFont val="Sylfaen"/>
        <family val="1"/>
      </rPr>
      <t xml:space="preserve"> DMPA = 1 user is equal to 4 injections</t>
    </r>
  </si>
  <si>
    <r>
      <t xml:space="preserve">               </t>
    </r>
    <r>
      <rPr>
        <i/>
        <vertAlign val="superscript"/>
        <sz val="9"/>
        <rFont val="Sylfaen"/>
        <family val="1"/>
      </rPr>
      <t>2</t>
    </r>
    <r>
      <rPr>
        <i/>
        <sz val="9"/>
        <rFont val="Sylfaen"/>
        <family val="1"/>
      </rPr>
      <t xml:space="preserve"> Oral pills = 1 user is equal to12 cycles or 13 cycles</t>
    </r>
  </si>
  <si>
    <r>
      <t xml:space="preserve">Note:  </t>
    </r>
    <r>
      <rPr>
        <i/>
        <vertAlign val="superscript"/>
        <sz val="9"/>
        <rFont val="Sylfaen"/>
        <family val="1"/>
      </rPr>
      <t xml:space="preserve">      1</t>
    </r>
    <r>
      <rPr>
        <i/>
        <sz val="9"/>
        <rFont val="Sylfaen"/>
        <family val="1"/>
      </rPr>
      <t>Cumulative figures, collected from Annual Household Survey</t>
    </r>
  </si>
  <si>
    <t>Bhutan</t>
  </si>
  <si>
    <t>Zhemgang</t>
  </si>
  <si>
    <t>Wangdue Phodrang</t>
  </si>
  <si>
    <t>Tsirang</t>
  </si>
  <si>
    <t>Trongsa</t>
  </si>
  <si>
    <t>Trashigang</t>
  </si>
  <si>
    <t>Trashi Yangtse</t>
  </si>
  <si>
    <t>Thimphu</t>
  </si>
  <si>
    <t>Sarpang</t>
  </si>
  <si>
    <t>Samtse</t>
  </si>
  <si>
    <t>Samdrup Jongkhar</t>
  </si>
  <si>
    <t>Punakha</t>
  </si>
  <si>
    <t>Pema Gatshel</t>
  </si>
  <si>
    <t>Paro</t>
  </si>
  <si>
    <t>Monggar</t>
  </si>
  <si>
    <t>Lhuentse</t>
  </si>
  <si>
    <t>Haa</t>
  </si>
  <si>
    <t>Gasa</t>
  </si>
  <si>
    <t>Dagana</t>
  </si>
  <si>
    <t>Chhukha</t>
  </si>
  <si>
    <t>Bumthang</t>
  </si>
  <si>
    <r>
      <t>No. of Condom issued</t>
    </r>
    <r>
      <rPr>
        <b/>
        <sz val="11"/>
        <rFont val="Sylfaen"/>
        <family val="1"/>
      </rPr>
      <t xml:space="preserve"> (In pieces)</t>
    </r>
  </si>
  <si>
    <r>
      <t xml:space="preserve">Tubectomy </t>
    </r>
    <r>
      <rPr>
        <b/>
        <vertAlign val="superscript"/>
        <sz val="10"/>
        <rFont val="Sylfaen"/>
        <family val="1"/>
      </rPr>
      <t>1</t>
    </r>
  </si>
  <si>
    <r>
      <t xml:space="preserve">Vasectomy </t>
    </r>
    <r>
      <rPr>
        <b/>
        <vertAlign val="superscript"/>
        <sz val="10"/>
        <rFont val="Sylfaen"/>
        <family val="1"/>
      </rPr>
      <t>1</t>
    </r>
  </si>
  <si>
    <r>
      <t xml:space="preserve">DMPA </t>
    </r>
    <r>
      <rPr>
        <b/>
        <vertAlign val="superscript"/>
        <sz val="10"/>
        <rFont val="Sylfaen"/>
        <family val="1"/>
      </rPr>
      <t>3</t>
    </r>
    <r>
      <rPr>
        <b/>
        <sz val="10"/>
        <rFont val="Sylfaen"/>
        <family val="1"/>
      </rPr>
      <t xml:space="preserve">      </t>
    </r>
    <r>
      <rPr>
        <b/>
        <sz val="11"/>
        <rFont val="Sylfaen"/>
        <family val="1"/>
      </rPr>
      <t xml:space="preserve"> (No. Injected)</t>
    </r>
  </si>
  <si>
    <r>
      <t>Oral pills</t>
    </r>
    <r>
      <rPr>
        <b/>
        <vertAlign val="superscript"/>
        <sz val="10"/>
        <rFont val="Sylfaen"/>
        <family val="1"/>
      </rPr>
      <t xml:space="preserve"> 2</t>
    </r>
    <r>
      <rPr>
        <b/>
        <sz val="10"/>
        <rFont val="Sylfaen"/>
        <family val="1"/>
      </rPr>
      <t xml:space="preserve"> </t>
    </r>
    <r>
      <rPr>
        <b/>
        <sz val="11"/>
        <rFont val="Sylfaen"/>
        <family val="1"/>
      </rPr>
      <t>(No. of Cycles issued)</t>
    </r>
  </si>
  <si>
    <t>New IUD Inserted</t>
  </si>
  <si>
    <t>Family planning methods</t>
  </si>
  <si>
    <t>Dzongkhag</t>
  </si>
  <si>
    <t>(Numbers)</t>
  </si>
  <si>
    <t>Source: Annual Health Bulletin 2020, MoH.</t>
  </si>
  <si>
    <t>Table 2.14: Number of Users of Family Planning Methods by Type, by Dzongkhag,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</si>
</sst>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_-;\-* #,##0_-;_-* &quot;-&quot;??_-;_-@_-"/>
    <numFmt numFmtId="166" formatCode="0_)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Sylfaen"/>
      <family val="1"/>
    </font>
    <font>
      <b/>
      <sz val="10"/>
      <name val="Sylfaen"/>
      <family val="1"/>
    </font>
    <font>
      <i/>
      <sz val="9"/>
      <name val="Sylfaen"/>
      <family val="1"/>
    </font>
    <font>
      <i/>
      <vertAlign val="superscript"/>
      <sz val="9"/>
      <name val="Sylfaen"/>
      <family val="1"/>
    </font>
    <font>
      <b/>
      <sz val="11"/>
      <color theme="1"/>
      <name val="Sylfaen"/>
      <family val="1"/>
    </font>
    <font>
      <sz val="10"/>
      <color theme="1"/>
      <name val="Sylfaen"/>
      <family val="1"/>
    </font>
    <font>
      <b/>
      <sz val="11"/>
      <name val="Sylfaen"/>
      <family val="1"/>
    </font>
    <font>
      <b/>
      <vertAlign val="superscript"/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37" fontId="2" fillId="0" borderId="0" xfId="1" applyNumberFormat="1" applyFont="1" applyBorder="1" applyAlignment="1">
      <alignment vertical="center"/>
    </xf>
    <xf numFmtId="37" fontId="2" fillId="0" borderId="0" xfId="1" applyNumberFormat="1" applyFont="1" applyBorder="1" applyAlignment="1">
      <alignment horizontal="right" vertical="center"/>
    </xf>
    <xf numFmtId="37" fontId="2" fillId="0" borderId="0" xfId="1" applyNumberFormat="1" applyFont="1" applyBorder="1" applyAlignment="1">
      <alignment horizontal="left" vertical="center"/>
    </xf>
    <xf numFmtId="37" fontId="3" fillId="0" borderId="0" xfId="1" applyNumberFormat="1" applyFont="1" applyBorder="1" applyAlignment="1">
      <alignment horizontal="right" vertical="center"/>
    </xf>
    <xf numFmtId="37" fontId="4" fillId="0" borderId="0" xfId="1" applyNumberFormat="1" applyFont="1" applyBorder="1" applyAlignment="1">
      <alignment horizontal="right" vertical="center"/>
    </xf>
    <xf numFmtId="37" fontId="4" fillId="0" borderId="0" xfId="1" applyNumberFormat="1" applyFont="1" applyBorder="1" applyAlignment="1">
      <alignment horizontal="left" vertical="center"/>
    </xf>
    <xf numFmtId="37" fontId="2" fillId="0" borderId="0" xfId="1" applyNumberFormat="1" applyFont="1" applyBorder="1" applyAlignment="1">
      <alignment horizontal="right" vertical="center" wrapText="1"/>
    </xf>
    <xf numFmtId="37" fontId="3" fillId="0" borderId="0" xfId="1" applyNumberFormat="1" applyFont="1" applyBorder="1" applyAlignment="1">
      <alignment horizontal="left" vertical="center" wrapText="1"/>
    </xf>
    <xf numFmtId="37" fontId="4" fillId="0" borderId="0" xfId="1" applyNumberFormat="1" applyFont="1" applyBorder="1" applyAlignment="1">
      <alignment vertical="center"/>
    </xf>
    <xf numFmtId="37" fontId="4" fillId="0" borderId="0" xfId="1" applyNumberFormat="1" applyFont="1" applyBorder="1" applyAlignment="1">
      <alignment horizontal="left" vertical="center"/>
    </xf>
    <xf numFmtId="37" fontId="3" fillId="0" borderId="0" xfId="1" applyNumberFormat="1" applyFont="1" applyBorder="1" applyAlignment="1">
      <alignment horizontal="left" vertical="center" wrapText="1"/>
    </xf>
    <xf numFmtId="166" fontId="3" fillId="2" borderId="1" xfId="1" applyNumberFormat="1" applyFont="1" applyFill="1" applyBorder="1" applyAlignment="1" applyProtection="1">
      <alignment horizontal="right" vertical="center" wrapText="1"/>
    </xf>
    <xf numFmtId="165" fontId="7" fillId="0" borderId="1" xfId="2" applyNumberFormat="1" applyFont="1" applyBorder="1"/>
    <xf numFmtId="0" fontId="7" fillId="0" borderId="1" xfId="1" applyFont="1" applyBorder="1"/>
    <xf numFmtId="166" fontId="3" fillId="2" borderId="1" xfId="1" applyNumberFormat="1" applyFont="1" applyFill="1" applyBorder="1" applyAlignment="1" applyProtection="1">
      <alignment horizontal="left" vertical="center" wrapText="1"/>
    </xf>
    <xf numFmtId="166" fontId="3" fillId="2" borderId="1" xfId="1" applyNumberFormat="1" applyFont="1" applyFill="1" applyBorder="1" applyAlignment="1" applyProtection="1">
      <alignment horizontal="center" vertical="center"/>
    </xf>
    <xf numFmtId="0" fontId="2" fillId="0" borderId="1" xfId="1" applyFont="1" applyBorder="1" applyAlignment="1" applyProtection="1">
      <alignment horizontal="left" vertical="center"/>
    </xf>
    <xf numFmtId="0" fontId="2" fillId="0" borderId="1" xfId="1" applyFont="1" applyBorder="1" applyAlignment="1" applyProtection="1">
      <alignment vertical="center"/>
    </xf>
    <xf numFmtId="0" fontId="2" fillId="0" borderId="1" xfId="1" applyFont="1" applyBorder="1" applyAlignment="1">
      <alignment vertical="center"/>
    </xf>
    <xf numFmtId="37" fontId="3" fillId="0" borderId="1" xfId="1" applyNumberFormat="1" applyFont="1" applyFill="1" applyBorder="1" applyAlignment="1">
      <alignment horizontal="left" vertical="center"/>
    </xf>
    <xf numFmtId="165" fontId="6" fillId="0" borderId="1" xfId="2" applyNumberFormat="1" applyFont="1" applyBorder="1"/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29"/>
  <sheetViews>
    <sheetView tabSelected="1" topLeftCell="A13" zoomScaleNormal="100" workbookViewId="0">
      <selection activeCell="K12" sqref="K12"/>
    </sheetView>
  </sheetViews>
  <sheetFormatPr defaultColWidth="9" defaultRowHeight="15" x14ac:dyDescent="0.25"/>
  <cols>
    <col min="1" max="1" width="17.5703125" style="3" customWidth="1"/>
    <col min="2" max="2" width="12.42578125" style="2" bestFit="1" customWidth="1"/>
    <col min="3" max="3" width="20.140625" style="2" customWidth="1"/>
    <col min="4" max="4" width="16.28515625" style="2" customWidth="1"/>
    <col min="5" max="5" width="12.5703125" style="2" customWidth="1"/>
    <col min="6" max="6" width="13.42578125" style="2" customWidth="1"/>
    <col min="7" max="7" width="20.7109375" style="1" customWidth="1"/>
    <col min="8" max="16384" width="9" style="1"/>
  </cols>
  <sheetData>
    <row r="1" spans="1:7" x14ac:dyDescent="0.25">
      <c r="A1" s="11" t="s">
        <v>34</v>
      </c>
      <c r="B1" s="11"/>
      <c r="C1" s="11"/>
      <c r="D1" s="11"/>
      <c r="E1" s="11"/>
      <c r="F1" s="11"/>
      <c r="G1" s="11"/>
    </row>
    <row r="2" spans="1:7" x14ac:dyDescent="0.25">
      <c r="A2" s="8"/>
      <c r="B2" s="8"/>
      <c r="C2" s="8"/>
      <c r="D2" s="8"/>
      <c r="E2" s="8"/>
      <c r="F2" s="8"/>
      <c r="G2" s="7" t="s">
        <v>32</v>
      </c>
    </row>
    <row r="3" spans="1:7" ht="16.5" customHeight="1" x14ac:dyDescent="0.25">
      <c r="A3" s="15" t="s">
        <v>31</v>
      </c>
      <c r="B3" s="16" t="s">
        <v>30</v>
      </c>
      <c r="C3" s="16"/>
      <c r="D3" s="16"/>
      <c r="E3" s="16"/>
      <c r="F3" s="16"/>
      <c r="G3" s="16"/>
    </row>
    <row r="4" spans="1:7" ht="30.75" x14ac:dyDescent="0.25">
      <c r="A4" s="15"/>
      <c r="B4" s="12" t="s">
        <v>29</v>
      </c>
      <c r="C4" s="12" t="s">
        <v>28</v>
      </c>
      <c r="D4" s="12" t="s">
        <v>27</v>
      </c>
      <c r="E4" s="12" t="s">
        <v>26</v>
      </c>
      <c r="F4" s="12" t="s">
        <v>25</v>
      </c>
      <c r="G4" s="12" t="s">
        <v>24</v>
      </c>
    </row>
    <row r="5" spans="1:7" x14ac:dyDescent="0.3">
      <c r="A5" s="17" t="s">
        <v>23</v>
      </c>
      <c r="B5" s="13">
        <v>25</v>
      </c>
      <c r="C5" s="13">
        <v>1368</v>
      </c>
      <c r="D5" s="13">
        <v>2209</v>
      </c>
      <c r="E5" s="13">
        <v>17</v>
      </c>
      <c r="F5" s="13">
        <v>88</v>
      </c>
      <c r="G5" s="13">
        <v>48501</v>
      </c>
    </row>
    <row r="6" spans="1:7" x14ac:dyDescent="0.3">
      <c r="A6" s="17" t="s">
        <v>22</v>
      </c>
      <c r="B6" s="13">
        <v>132</v>
      </c>
      <c r="C6" s="13">
        <v>5212</v>
      </c>
      <c r="D6" s="13">
        <v>6309</v>
      </c>
      <c r="E6" s="13">
        <v>394</v>
      </c>
      <c r="F6" s="13">
        <v>392</v>
      </c>
      <c r="G6" s="13">
        <v>67435</v>
      </c>
    </row>
    <row r="7" spans="1:7" x14ac:dyDescent="0.3">
      <c r="A7" s="17" t="s">
        <v>21</v>
      </c>
      <c r="B7" s="13">
        <v>148</v>
      </c>
      <c r="C7" s="13">
        <v>4631</v>
      </c>
      <c r="D7" s="13">
        <v>3077</v>
      </c>
      <c r="E7" s="13">
        <v>235</v>
      </c>
      <c r="F7" s="13">
        <v>117</v>
      </c>
      <c r="G7" s="13">
        <v>31578</v>
      </c>
    </row>
    <row r="8" spans="1:7" x14ac:dyDescent="0.3">
      <c r="A8" s="17" t="s">
        <v>20</v>
      </c>
      <c r="B8" s="14">
        <v>0</v>
      </c>
      <c r="C8" s="13">
        <v>354</v>
      </c>
      <c r="D8" s="13">
        <v>596</v>
      </c>
      <c r="E8" s="13">
        <v>14</v>
      </c>
      <c r="F8" s="13">
        <v>40</v>
      </c>
      <c r="G8" s="13">
        <v>7408</v>
      </c>
    </row>
    <row r="9" spans="1:7" x14ac:dyDescent="0.3">
      <c r="A9" s="17" t="s">
        <v>19</v>
      </c>
      <c r="B9" s="14">
        <v>0</v>
      </c>
      <c r="C9" s="13">
        <v>1333</v>
      </c>
      <c r="D9" s="13">
        <v>1685</v>
      </c>
      <c r="E9" s="13">
        <v>11</v>
      </c>
      <c r="F9" s="13">
        <v>21</v>
      </c>
      <c r="G9" s="13">
        <v>15697</v>
      </c>
    </row>
    <row r="10" spans="1:7" x14ac:dyDescent="0.3">
      <c r="A10" s="17" t="s">
        <v>18</v>
      </c>
      <c r="B10" s="14">
        <v>100</v>
      </c>
      <c r="C10" s="13">
        <v>1172</v>
      </c>
      <c r="D10" s="13">
        <v>1359</v>
      </c>
      <c r="E10" s="13">
        <v>135</v>
      </c>
      <c r="F10" s="13">
        <v>107</v>
      </c>
      <c r="G10" s="13">
        <v>27458</v>
      </c>
    </row>
    <row r="11" spans="1:7" x14ac:dyDescent="0.3">
      <c r="A11" s="17" t="s">
        <v>17</v>
      </c>
      <c r="B11" s="14">
        <v>243</v>
      </c>
      <c r="C11" s="13">
        <v>2327</v>
      </c>
      <c r="D11" s="13">
        <v>5989</v>
      </c>
      <c r="E11" s="13">
        <v>234</v>
      </c>
      <c r="F11" s="13">
        <v>456</v>
      </c>
      <c r="G11" s="13">
        <v>108672</v>
      </c>
    </row>
    <row r="12" spans="1:7" x14ac:dyDescent="0.3">
      <c r="A12" s="17" t="s">
        <v>16</v>
      </c>
      <c r="B12" s="14">
        <v>40</v>
      </c>
      <c r="C12" s="13">
        <v>1726</v>
      </c>
      <c r="D12" s="13">
        <v>5176</v>
      </c>
      <c r="E12" s="13">
        <v>288</v>
      </c>
      <c r="F12" s="13">
        <v>735</v>
      </c>
      <c r="G12" s="13">
        <v>35435</v>
      </c>
    </row>
    <row r="13" spans="1:7" x14ac:dyDescent="0.3">
      <c r="A13" s="17" t="s">
        <v>15</v>
      </c>
      <c r="B13" s="14">
        <v>203</v>
      </c>
      <c r="C13" s="13">
        <v>1927</v>
      </c>
      <c r="D13" s="13">
        <v>2969</v>
      </c>
      <c r="E13" s="13">
        <v>168</v>
      </c>
      <c r="F13" s="13">
        <v>111</v>
      </c>
      <c r="G13" s="13">
        <v>36532</v>
      </c>
    </row>
    <row r="14" spans="1:7" x14ac:dyDescent="0.3">
      <c r="A14" s="17" t="s">
        <v>14</v>
      </c>
      <c r="B14" s="14">
        <v>403</v>
      </c>
      <c r="C14" s="13">
        <v>2223</v>
      </c>
      <c r="D14" s="13">
        <v>3317</v>
      </c>
      <c r="E14" s="13">
        <v>204</v>
      </c>
      <c r="F14" s="13">
        <v>333</v>
      </c>
      <c r="G14" s="13">
        <v>38445</v>
      </c>
    </row>
    <row r="15" spans="1:7" x14ac:dyDescent="0.3">
      <c r="A15" s="17" t="s">
        <v>13</v>
      </c>
      <c r="B15" s="14">
        <v>28</v>
      </c>
      <c r="C15" s="13">
        <v>3192</v>
      </c>
      <c r="D15" s="13">
        <v>4429</v>
      </c>
      <c r="E15" s="13">
        <v>207</v>
      </c>
      <c r="F15" s="13">
        <v>299</v>
      </c>
      <c r="G15" s="13">
        <v>38287</v>
      </c>
    </row>
    <row r="16" spans="1:7" x14ac:dyDescent="0.3">
      <c r="A16" s="17" t="s">
        <v>12</v>
      </c>
      <c r="B16" s="14">
        <v>73</v>
      </c>
      <c r="C16" s="13">
        <v>9931</v>
      </c>
      <c r="D16" s="13">
        <v>8437</v>
      </c>
      <c r="E16" s="13">
        <v>1310</v>
      </c>
      <c r="F16" s="13">
        <v>544</v>
      </c>
      <c r="G16" s="13">
        <v>78183</v>
      </c>
    </row>
    <row r="17" spans="1:7" x14ac:dyDescent="0.3">
      <c r="A17" s="17" t="s">
        <v>11</v>
      </c>
      <c r="B17" s="14">
        <v>79</v>
      </c>
      <c r="C17" s="13">
        <v>4747</v>
      </c>
      <c r="D17" s="13">
        <v>5698</v>
      </c>
      <c r="E17" s="13">
        <v>352</v>
      </c>
      <c r="F17" s="13">
        <v>501</v>
      </c>
      <c r="G17" s="13">
        <v>67091</v>
      </c>
    </row>
    <row r="18" spans="1:7" x14ac:dyDescent="0.3">
      <c r="A18" s="17" t="s">
        <v>10</v>
      </c>
      <c r="B18" s="14">
        <v>348</v>
      </c>
      <c r="C18" s="13">
        <v>5513</v>
      </c>
      <c r="D18" s="13">
        <v>9170</v>
      </c>
      <c r="E18" s="13">
        <v>69</v>
      </c>
      <c r="F18" s="13">
        <v>221</v>
      </c>
      <c r="G18" s="13">
        <v>149137</v>
      </c>
    </row>
    <row r="19" spans="1:7" x14ac:dyDescent="0.3">
      <c r="A19" s="17" t="s">
        <v>9</v>
      </c>
      <c r="B19" s="14">
        <v>56</v>
      </c>
      <c r="C19" s="13">
        <v>1410</v>
      </c>
      <c r="D19" s="13">
        <v>2163</v>
      </c>
      <c r="E19" s="13">
        <v>127</v>
      </c>
      <c r="F19" s="13">
        <v>145</v>
      </c>
      <c r="G19" s="13">
        <v>27611</v>
      </c>
    </row>
    <row r="20" spans="1:7" x14ac:dyDescent="0.3">
      <c r="A20" s="17" t="s">
        <v>8</v>
      </c>
      <c r="B20" s="14">
        <v>173</v>
      </c>
      <c r="C20" s="13">
        <v>2426</v>
      </c>
      <c r="D20" s="13">
        <v>5669</v>
      </c>
      <c r="E20" s="13">
        <v>297</v>
      </c>
      <c r="F20" s="13">
        <v>333</v>
      </c>
      <c r="G20" s="13">
        <v>67559</v>
      </c>
    </row>
    <row r="21" spans="1:7" x14ac:dyDescent="0.3">
      <c r="A21" s="17" t="s">
        <v>7</v>
      </c>
      <c r="B21" s="14">
        <v>43</v>
      </c>
      <c r="C21" s="13">
        <v>1185</v>
      </c>
      <c r="D21" s="13">
        <v>1814</v>
      </c>
      <c r="E21" s="13">
        <v>81</v>
      </c>
      <c r="F21" s="13">
        <v>60</v>
      </c>
      <c r="G21" s="13">
        <v>47189</v>
      </c>
    </row>
    <row r="22" spans="1:7" x14ac:dyDescent="0.3">
      <c r="A22" s="18" t="s">
        <v>6</v>
      </c>
      <c r="B22" s="14">
        <v>13</v>
      </c>
      <c r="C22" s="13">
        <v>3285</v>
      </c>
      <c r="D22" s="13">
        <v>3510</v>
      </c>
      <c r="E22" s="13">
        <v>249</v>
      </c>
      <c r="F22" s="13">
        <v>220</v>
      </c>
      <c r="G22" s="13">
        <v>40473</v>
      </c>
    </row>
    <row r="23" spans="1:7" x14ac:dyDescent="0.3">
      <c r="A23" s="19" t="s">
        <v>5</v>
      </c>
      <c r="B23" s="14">
        <v>63</v>
      </c>
      <c r="C23" s="13">
        <v>2972</v>
      </c>
      <c r="D23" s="13">
        <v>3617</v>
      </c>
      <c r="E23" s="13">
        <v>443</v>
      </c>
      <c r="F23" s="13">
        <v>316</v>
      </c>
      <c r="G23" s="13">
        <v>46518</v>
      </c>
    </row>
    <row r="24" spans="1:7" x14ac:dyDescent="0.3">
      <c r="A24" s="19" t="s">
        <v>4</v>
      </c>
      <c r="B24" s="14">
        <v>255</v>
      </c>
      <c r="C24" s="13">
        <v>1934</v>
      </c>
      <c r="D24" s="13">
        <v>2898</v>
      </c>
      <c r="E24" s="13">
        <v>83</v>
      </c>
      <c r="F24" s="13">
        <v>155</v>
      </c>
      <c r="G24" s="13">
        <v>29476</v>
      </c>
    </row>
    <row r="25" spans="1:7" x14ac:dyDescent="0.25">
      <c r="A25" s="20" t="s">
        <v>3</v>
      </c>
      <c r="B25" s="21">
        <f t="shared" ref="B25:G25" si="0">SUM(B5:B24)</f>
        <v>2425</v>
      </c>
      <c r="C25" s="21">
        <f t="shared" si="0"/>
        <v>58868</v>
      </c>
      <c r="D25" s="21">
        <f t="shared" si="0"/>
        <v>80091</v>
      </c>
      <c r="E25" s="21">
        <f t="shared" si="0"/>
        <v>4918</v>
      </c>
      <c r="F25" s="21">
        <f t="shared" si="0"/>
        <v>5194</v>
      </c>
      <c r="G25" s="21">
        <f t="shared" si="0"/>
        <v>1008685</v>
      </c>
    </row>
    <row r="26" spans="1:7" x14ac:dyDescent="0.25">
      <c r="A26" s="9" t="s">
        <v>2</v>
      </c>
      <c r="B26" s="9"/>
      <c r="C26" s="9"/>
    </row>
    <row r="27" spans="1:7" x14ac:dyDescent="0.25">
      <c r="A27" s="10" t="s">
        <v>1</v>
      </c>
      <c r="B27" s="10"/>
      <c r="C27" s="10"/>
    </row>
    <row r="28" spans="1:7" x14ac:dyDescent="0.25">
      <c r="A28" s="6" t="s">
        <v>0</v>
      </c>
      <c r="B28" s="5"/>
      <c r="C28" s="5"/>
    </row>
    <row r="29" spans="1:7" x14ac:dyDescent="0.25">
      <c r="A29" s="10" t="s">
        <v>33</v>
      </c>
      <c r="B29" s="10"/>
      <c r="C29" s="10"/>
      <c r="D29" s="4"/>
    </row>
  </sheetData>
  <mergeCells count="5">
    <mergeCell ref="A29:C29"/>
    <mergeCell ref="A1:G1"/>
    <mergeCell ref="A3:A4"/>
    <mergeCell ref="B3:G3"/>
    <mergeCell ref="A27:C27"/>
  </mergeCells>
  <pageMargins left="0.91" right="0.23" top="0.64" bottom="1.48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2.14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2020-07-31T05:07:59Z</dcterms:created>
  <dcterms:modified xsi:type="dcterms:W3CDTF">2020-10-02T05:47:05Z</dcterms:modified>
</cp:coreProperties>
</file>